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SHARED\PRODUCT and CREATIVITY\ANGE_DEB_SI_Asset Share\6. June\12. RR Velar Press Kit Update 280617\"/>
    </mc:Choice>
  </mc:AlternateContent>
  <bookViews>
    <workbookView xWindow="435" yWindow="0" windowWidth="25605" windowHeight="15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Bickerstaffe, Simon (S.A.)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Bickerstaffe, Simon (S.A.):</t>
        </r>
        <r>
          <rPr>
            <sz val="9"/>
            <color indexed="81"/>
            <rFont val="Tahoma"/>
            <family val="2"/>
          </rPr>
          <t xml:space="preserve">
includes roof antenna
</t>
        </r>
      </text>
    </comment>
  </commentList>
</comments>
</file>

<file path=xl/sharedStrings.xml><?xml version="1.0" encoding="utf-8"?>
<sst xmlns="http://schemas.openxmlformats.org/spreadsheetml/2006/main" count="191" uniqueCount="152">
  <si>
    <t>Drag coefficient (Cd)</t>
  </si>
  <si>
    <t>Front suspension</t>
  </si>
  <si>
    <t>Rear suspension</t>
  </si>
  <si>
    <t>Steering</t>
  </si>
  <si>
    <t>Engine type</t>
  </si>
  <si>
    <t>Transmission</t>
  </si>
  <si>
    <t>15.5:1</t>
  </si>
  <si>
    <t>Compression ratio</t>
  </si>
  <si>
    <t>Bore / Stroke</t>
  </si>
  <si>
    <t>Displacement</t>
  </si>
  <si>
    <t>Max Power</t>
  </si>
  <si>
    <t>Max Torque</t>
  </si>
  <si>
    <t>AdBlue tank capacity (litres)</t>
  </si>
  <si>
    <t>Turning Circle - lock-to-lock</t>
  </si>
  <si>
    <t>EXTERIOR DIMENSIONS</t>
  </si>
  <si>
    <t>INTERIOR DIMENSIONS</t>
  </si>
  <si>
    <t>16.1:1</t>
  </si>
  <si>
    <t>10.5:1</t>
  </si>
  <si>
    <t>180PS (132kW) @ 4000rpm</t>
  </si>
  <si>
    <t>PERFORMANCE</t>
  </si>
  <si>
    <t>0-62mph (0-100km/h) (secs)</t>
  </si>
  <si>
    <t>50-75mph (80-120km/h) (secs)</t>
  </si>
  <si>
    <t>39.2mpg (7.2L/100km)</t>
  </si>
  <si>
    <t>84.0 x 90.0mm</t>
  </si>
  <si>
    <t>83 x 92.4mm</t>
  </si>
  <si>
    <t>84.5 x 89.0mm</t>
  </si>
  <si>
    <t>Overall width (mirrors folded) (mm)</t>
  </si>
  <si>
    <t>Overall width (mirrors out) (mm)</t>
  </si>
  <si>
    <t>Overall length (mm)</t>
  </si>
  <si>
    <t>Wheelbase (mm)</t>
  </si>
  <si>
    <t>Front overhang (mm)</t>
  </si>
  <si>
    <t>Rear overhang (mm)</t>
  </si>
  <si>
    <t>Turning Circle - kerb-to-kerb (metres)</t>
  </si>
  <si>
    <t>ZF (8HP45) 8-speed automatic</t>
  </si>
  <si>
    <t>ZF (8HP70) 8-speed automatic</t>
  </si>
  <si>
    <t>Final drive ratio</t>
  </si>
  <si>
    <t>-</t>
  </si>
  <si>
    <t>Ground clearance (mm)</t>
  </si>
  <si>
    <t>240PS (177kW) @ 4000rpm</t>
  </si>
  <si>
    <t>500Nm (368lb ft) @ 1500rpm</t>
  </si>
  <si>
    <t>430Nm (317lb ft) @ 1500rpm</t>
  </si>
  <si>
    <t>Fuel tank capacity (litres) (usable)</t>
  </si>
  <si>
    <t>Euro standard</t>
  </si>
  <si>
    <t>EU6</t>
  </si>
  <si>
    <t>Front track (mm)</t>
  </si>
  <si>
    <t>Rear track (mm)</t>
  </si>
  <si>
    <t>37.2mpg (7.6L/100km)</t>
  </si>
  <si>
    <t>0-60mph (0-97km/h) (secs)</t>
  </si>
  <si>
    <t>1999cc</t>
  </si>
  <si>
    <t>Electric Power Assisted Steering (EPAS) rack and pinion; variable ratio</t>
  </si>
  <si>
    <t>Torque on-demand all-wheel drive with Intelligent Driveline Dynamics &amp; Terrain Response, optional locking rear axle differential</t>
  </si>
  <si>
    <t>Double wishbone suspension, air or coil springs, continuously-variable dampers, passive anti-roll bar</t>
  </si>
  <si>
    <t xml:space="preserve">Integral Link suspension with air or coil springs, continuously-variable dampers, passive anti-roll bar </t>
  </si>
  <si>
    <t>Front brakes</t>
  </si>
  <si>
    <t>Rear brakes</t>
  </si>
  <si>
    <t>325mm ventilated discs</t>
  </si>
  <si>
    <t>350mm ventilated discs</t>
  </si>
  <si>
    <t>All-wheel drive system</t>
  </si>
  <si>
    <t xml:space="preserve">Ingenium D180
AWD Automatic </t>
  </si>
  <si>
    <t xml:space="preserve">Ingenium D240
AWD Automatic </t>
  </si>
  <si>
    <t>D300
AWD Automatic</t>
  </si>
  <si>
    <t xml:space="preserve">Ingenium P250
AWD Automatic </t>
  </si>
  <si>
    <t>P380
AWD Automatic</t>
  </si>
  <si>
    <t>Inline-4  diesel,
16 valve; DOHC, variable intake cam timing, variable geometry turbo</t>
  </si>
  <si>
    <t>Inline-4  diesel,
16 valve; DOHC, variable intake cam timing, series-sequential turbos</t>
  </si>
  <si>
    <t>V6 diesel,
24 valve; DOHC, parallel-sequential turbos</t>
  </si>
  <si>
    <t>Inline-4  gasoline,
16 valve; DOHC, variable intake and exhaust cam timing; variable intake valve lift, twin-scroll turbo</t>
  </si>
  <si>
    <t>83.0 x 92.3mm</t>
  </si>
  <si>
    <t>365Nm (269lb ft) @ 1,200-4,500rpm</t>
  </si>
  <si>
    <t>380PS (280kW) @ 6,500rpm</t>
  </si>
  <si>
    <t>450Nm (332lb ft) @ 3,500-5,000rpm</t>
  </si>
  <si>
    <t>1,999cc</t>
  </si>
  <si>
    <t>2,993cc</t>
  </si>
  <si>
    <t>1,997cc</t>
  </si>
  <si>
    <t>2,995cc</t>
  </si>
  <si>
    <t>300PS (221kW) @ 4,000rpm</t>
  </si>
  <si>
    <t>V6  gasoline,
24 valve; DOHC, variable intake and exhaust cam timing, Twin Vortex supercharger</t>
  </si>
  <si>
    <t>1st</t>
  </si>
  <si>
    <t>2nd</t>
  </si>
  <si>
    <t>3rd</t>
  </si>
  <si>
    <t>4th</t>
  </si>
  <si>
    <t>5th</t>
  </si>
  <si>
    <t>6th</t>
  </si>
  <si>
    <t>7th</t>
  </si>
  <si>
    <t>8th</t>
  </si>
  <si>
    <t>Reverse</t>
  </si>
  <si>
    <t>1,640 (coil) 1,644 (air)</t>
  </si>
  <si>
    <t>1,657 (coil) 1,663 (air)</t>
  </si>
  <si>
    <t>135 (217km/h)</t>
  </si>
  <si>
    <t>155 (250km/h)</t>
  </si>
  <si>
    <t>45.6mpg (6.2L/100km)</t>
  </si>
  <si>
    <t>52.5mpg (5.4L/100km)</t>
  </si>
  <si>
    <t>142g/km</t>
  </si>
  <si>
    <t>55.4mpg (5.1L/100km)</t>
  </si>
  <si>
    <t>48.7mpg (5.8L/100km)</t>
  </si>
  <si>
    <t>154g/km</t>
  </si>
  <si>
    <t>38.2mpg (7.4L/100km)</t>
  </si>
  <si>
    <t>44.1mpg (6.4L/100km)</t>
  </si>
  <si>
    <t>167g/km</t>
  </si>
  <si>
    <t>42.2mpg (6.7L/100km)</t>
  </si>
  <si>
    <t>31.0mpg (9.1L/100km)</t>
  </si>
  <si>
    <t>173g/km</t>
  </si>
  <si>
    <t>22.2mpg (12.7L/100km)</t>
  </si>
  <si>
    <t>37.7mpg (7.5L/100km)</t>
  </si>
  <si>
    <t>30.1mpg (9.4L/100km)</t>
  </si>
  <si>
    <t>214g/km</t>
  </si>
  <si>
    <t>Top speed mph</t>
  </si>
  <si>
    <t>Weight from (kg)</t>
  </si>
  <si>
    <t>Departure angle (deg)</t>
  </si>
  <si>
    <t>Approach angle (deg)</t>
  </si>
  <si>
    <t>Fuel consumption (EU urban)</t>
  </si>
  <si>
    <t>Fuel consumption (EU extra urban)</t>
  </si>
  <si>
    <t>Fuel consumption (EU combined)</t>
  </si>
  <si>
    <r>
      <t>EU Combined CO</t>
    </r>
    <r>
      <rPr>
        <vertAlign val="subscript"/>
        <sz val="12"/>
        <color theme="1"/>
        <rFont val="Calibri"/>
        <family val="2"/>
        <scheme val="minor"/>
      </rPr>
      <t>2</t>
    </r>
  </si>
  <si>
    <t>WEIGHT</t>
  </si>
  <si>
    <t>Maximum Wading depth (mm)</t>
  </si>
  <si>
    <t>Ramp  angle (deg)</t>
  </si>
  <si>
    <t>650 (air suspension)     600  (coil suspension)</t>
  </si>
  <si>
    <t>Headroom (mm)</t>
  </si>
  <si>
    <t>Legroom (mm)</t>
  </si>
  <si>
    <t xml:space="preserve">   970mm (Maximum front headroom with panoramic roof)              966mm   (Rear headroom)</t>
  </si>
  <si>
    <t xml:space="preserve"> 1.024mm (maximum front legroom)         945mm (maximum rear legroom)</t>
  </si>
  <si>
    <t>Loadspace height (mm)</t>
  </si>
  <si>
    <t>Loadspace width (mm)</t>
  </si>
  <si>
    <t>Luggage capacity (litres)</t>
  </si>
  <si>
    <t>Loadspace length (mm)</t>
  </si>
  <si>
    <t>250PS (184kW) @ 5,500rpm</t>
  </si>
  <si>
    <t>700Nm (516lb ft) @ 1,500 - 1,750rpm</t>
  </si>
  <si>
    <t>Overall height (without antennae)  (mm)</t>
  </si>
  <si>
    <t>57.7mpg (4.9L/100km)</t>
  </si>
  <si>
    <t>150 (241km/h)</t>
  </si>
  <si>
    <r>
      <t xml:space="preserve">ALL-TERRAIN CAPABILITY </t>
    </r>
    <r>
      <rPr>
        <sz val="12"/>
        <rFont val="Calibri"/>
        <family val="2"/>
        <scheme val="minor"/>
      </rPr>
      <t>(i) Off-road height from (R-Dynamic with air suspension)  (ii) Standard ride height from (R-Dynamic)</t>
    </r>
  </si>
  <si>
    <t>1,795  (Behind Row1)     1,035 (Behind Row 2)</t>
  </si>
  <si>
    <t xml:space="preserve">1,731 (Behind Row 1 )    673  (Behind Row 2) </t>
  </si>
  <si>
    <t xml:space="preserve">      (i)   28.89 (27.15)   (ii)  25.93  (25.06) </t>
  </si>
  <si>
    <t xml:space="preserve">(i)   29.5 (29.07)     (ii)   27.3 (26.8) </t>
  </si>
  <si>
    <t xml:space="preserve">(i)    23.5   (ii)   21  </t>
  </si>
  <si>
    <t xml:space="preserve">213  (Standard ride height)           251  (Off-road ride height with air suspension) </t>
  </si>
  <si>
    <t>NEW RANGE ROVER VELAR
TECHNICAL SPECIFICATIONS</t>
  </si>
  <si>
    <t>Maximum towing (kg)</t>
  </si>
  <si>
    <t>Towing - unbraked trailer (kg)</t>
  </si>
  <si>
    <t>130 (209km/h) *</t>
  </si>
  <si>
    <t>* If vehicle is fitted with 18" wheels the top speed will be 193 km/h</t>
  </si>
  <si>
    <t xml:space="preserve">Ingenium P300
AWD Automatic </t>
  </si>
  <si>
    <t>145 (234km/h)</t>
  </si>
  <si>
    <t>29.7 (9.5L/100km)</t>
  </si>
  <si>
    <t>41.1 (6.9L/100km)</t>
  </si>
  <si>
    <t>36.2 (7.8L/100km)</t>
  </si>
  <si>
    <t xml:space="preserve">178g/km </t>
  </si>
  <si>
    <r>
      <t>10.5:</t>
    </r>
    <r>
      <rPr>
        <sz val="12"/>
        <color theme="1"/>
        <rFont val="Calibri"/>
        <family val="2"/>
        <scheme val="minor"/>
      </rPr>
      <t>1</t>
    </r>
  </si>
  <si>
    <t>400Nm (295lb ft) @ 1,500-4,500rpm</t>
  </si>
  <si>
    <t>300PS (221kW) @ 5,500rpm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</si>
</sst>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vertAlign val="subscript"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9" fontId="3" fillId="0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3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3"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74"/>
  <sheetViews>
    <sheetView tabSelected="1" zoomScale="60" zoomScaleNormal="60" zoomScalePageLayoutView="60" workbookViewId="0">
      <pane ySplit="2" topLeftCell="A3" activePane="bottomLeft" state="frozen"/>
      <selection pane="bottomLeft" activeCell="G14" sqref="G14"/>
    </sheetView>
  </sheetViews>
  <sheetFormatPr defaultColWidth="36.42578125" defaultRowHeight="15.75" x14ac:dyDescent="0.25"/>
  <cols>
    <col min="1" max="1" width="1.42578125" style="1" customWidth="1"/>
    <col min="2" max="2" width="50.7109375" style="1" customWidth="1"/>
    <col min="3" max="3" width="43.140625" style="1" customWidth="1"/>
    <col min="4" max="4" width="43" style="1" bestFit="1" customWidth="1"/>
    <col min="5" max="5" width="45.7109375" style="1" customWidth="1"/>
    <col min="6" max="6" width="47.140625" style="1" customWidth="1"/>
    <col min="7" max="7" width="47.140625" style="26" customWidth="1"/>
    <col min="8" max="8" width="48" style="1" bestFit="1" customWidth="1"/>
    <col min="9" max="16384" width="36.42578125" style="1"/>
  </cols>
  <sheetData>
    <row r="1" spans="2:8" ht="6" customHeight="1" x14ac:dyDescent="0.25"/>
    <row r="2" spans="2:8" ht="31.5" x14ac:dyDescent="0.25">
      <c r="B2" s="3" t="s">
        <v>138</v>
      </c>
      <c r="C2" s="4" t="s">
        <v>58</v>
      </c>
      <c r="D2" s="4" t="s">
        <v>59</v>
      </c>
      <c r="E2" s="4" t="s">
        <v>60</v>
      </c>
      <c r="F2" s="4" t="s">
        <v>61</v>
      </c>
      <c r="G2" s="39" t="s">
        <v>143</v>
      </c>
      <c r="H2" s="4" t="s">
        <v>62</v>
      </c>
    </row>
    <row r="3" spans="2:8" ht="63" x14ac:dyDescent="0.25">
      <c r="B3" s="5" t="s">
        <v>4</v>
      </c>
      <c r="C3" s="19" t="s">
        <v>63</v>
      </c>
      <c r="D3" s="21" t="s">
        <v>64</v>
      </c>
      <c r="E3" s="8" t="s">
        <v>65</v>
      </c>
      <c r="F3" s="23" t="s">
        <v>66</v>
      </c>
      <c r="G3" s="27" t="s">
        <v>66</v>
      </c>
      <c r="H3" s="23" t="s">
        <v>76</v>
      </c>
    </row>
    <row r="4" spans="2:8" x14ac:dyDescent="0.25">
      <c r="B4" s="5" t="s">
        <v>9</v>
      </c>
      <c r="C4" s="8" t="s">
        <v>48</v>
      </c>
      <c r="D4" s="8" t="s">
        <v>71</v>
      </c>
      <c r="E4" s="8" t="s">
        <v>72</v>
      </c>
      <c r="F4" s="23" t="s">
        <v>73</v>
      </c>
      <c r="G4" s="27" t="s">
        <v>73</v>
      </c>
      <c r="H4" s="8" t="s">
        <v>74</v>
      </c>
    </row>
    <row r="5" spans="2:8" x14ac:dyDescent="0.25">
      <c r="B5" s="5" t="s">
        <v>8</v>
      </c>
      <c r="C5" s="8" t="s">
        <v>24</v>
      </c>
      <c r="D5" s="8" t="s">
        <v>24</v>
      </c>
      <c r="E5" s="8" t="s">
        <v>23</v>
      </c>
      <c r="F5" s="23" t="s">
        <v>67</v>
      </c>
      <c r="G5" s="27" t="s">
        <v>67</v>
      </c>
      <c r="H5" s="8" t="s">
        <v>25</v>
      </c>
    </row>
    <row r="6" spans="2:8" x14ac:dyDescent="0.25">
      <c r="B6" s="5" t="s">
        <v>7</v>
      </c>
      <c r="C6" s="8" t="s">
        <v>6</v>
      </c>
      <c r="D6" s="8" t="s">
        <v>6</v>
      </c>
      <c r="E6" s="2" t="s">
        <v>16</v>
      </c>
      <c r="F6" s="23" t="s">
        <v>17</v>
      </c>
      <c r="G6" s="40" t="s">
        <v>149</v>
      </c>
      <c r="H6" s="2" t="s">
        <v>17</v>
      </c>
    </row>
    <row r="7" spans="2:8" x14ac:dyDescent="0.25">
      <c r="B7" s="5" t="s">
        <v>10</v>
      </c>
      <c r="C7" s="14" t="s">
        <v>18</v>
      </c>
      <c r="D7" s="15" t="s">
        <v>38</v>
      </c>
      <c r="E7" s="8" t="s">
        <v>75</v>
      </c>
      <c r="F7" s="23" t="s">
        <v>126</v>
      </c>
      <c r="G7" s="40" t="s">
        <v>151</v>
      </c>
      <c r="H7" s="8" t="s">
        <v>69</v>
      </c>
    </row>
    <row r="8" spans="2:8" x14ac:dyDescent="0.25">
      <c r="B8" s="5" t="s">
        <v>11</v>
      </c>
      <c r="C8" s="18" t="s">
        <v>40</v>
      </c>
      <c r="D8" s="18" t="s">
        <v>39</v>
      </c>
      <c r="E8" s="8" t="s">
        <v>127</v>
      </c>
      <c r="F8" s="22" t="s">
        <v>68</v>
      </c>
      <c r="G8" s="37" t="s">
        <v>150</v>
      </c>
      <c r="H8" s="8" t="s">
        <v>70</v>
      </c>
    </row>
    <row r="9" spans="2:8" x14ac:dyDescent="0.25">
      <c r="B9" s="5" t="s">
        <v>42</v>
      </c>
      <c r="C9" s="17" t="s">
        <v>43</v>
      </c>
      <c r="D9" s="17" t="s">
        <v>43</v>
      </c>
      <c r="E9" s="16" t="s">
        <v>43</v>
      </c>
      <c r="F9" s="22" t="s">
        <v>43</v>
      </c>
      <c r="G9" s="37" t="s">
        <v>43</v>
      </c>
      <c r="H9" s="16" t="s">
        <v>43</v>
      </c>
    </row>
    <row r="10" spans="2:8" x14ac:dyDescent="0.25">
      <c r="B10" s="5" t="s">
        <v>5</v>
      </c>
      <c r="C10" s="8" t="s">
        <v>33</v>
      </c>
      <c r="D10" s="8" t="s">
        <v>33</v>
      </c>
      <c r="E10" s="10" t="s">
        <v>34</v>
      </c>
      <c r="F10" s="23" t="s">
        <v>33</v>
      </c>
      <c r="G10" s="27" t="s">
        <v>33</v>
      </c>
      <c r="H10" s="10" t="s">
        <v>34</v>
      </c>
    </row>
    <row r="11" spans="2:8" s="26" customFormat="1" x14ac:dyDescent="0.25">
      <c r="B11" s="5" t="s">
        <v>77</v>
      </c>
      <c r="C11" s="27">
        <v>4.7140000000000004</v>
      </c>
      <c r="D11" s="27">
        <v>4.7140000000000004</v>
      </c>
      <c r="E11" s="27">
        <v>4.7140000000000004</v>
      </c>
      <c r="F11" s="27">
        <v>4.7140000000000004</v>
      </c>
      <c r="G11" s="27">
        <v>4.7140000000000004</v>
      </c>
      <c r="H11" s="27">
        <v>4.7140000000000004</v>
      </c>
    </row>
    <row r="12" spans="2:8" s="26" customFormat="1" x14ac:dyDescent="0.25">
      <c r="B12" s="5" t="s">
        <v>78</v>
      </c>
      <c r="C12" s="27">
        <v>3.1429999999999998</v>
      </c>
      <c r="D12" s="27">
        <v>3.1429999999999998</v>
      </c>
      <c r="E12" s="27">
        <v>3.1429999999999998</v>
      </c>
      <c r="F12" s="27">
        <v>3.1429999999999998</v>
      </c>
      <c r="G12" s="27">
        <v>3.1429999999999998</v>
      </c>
      <c r="H12" s="27">
        <v>3.1429999999999998</v>
      </c>
    </row>
    <row r="13" spans="2:8" s="26" customFormat="1" x14ac:dyDescent="0.25">
      <c r="B13" s="5" t="s">
        <v>79</v>
      </c>
      <c r="C13" s="27">
        <v>2.1059999999999999</v>
      </c>
      <c r="D13" s="27">
        <v>2.1059999999999999</v>
      </c>
      <c r="E13" s="27">
        <v>2.1059999999999999</v>
      </c>
      <c r="F13" s="27">
        <v>2.1059999999999999</v>
      </c>
      <c r="G13" s="27">
        <v>2.1059999999999999</v>
      </c>
      <c r="H13" s="27">
        <v>2.1059999999999999</v>
      </c>
    </row>
    <row r="14" spans="2:8" s="26" customFormat="1" x14ac:dyDescent="0.25">
      <c r="B14" s="5" t="s">
        <v>80</v>
      </c>
      <c r="C14" s="27">
        <v>1.667</v>
      </c>
      <c r="D14" s="27">
        <v>1.667</v>
      </c>
      <c r="E14" s="27">
        <v>1.667</v>
      </c>
      <c r="F14" s="27">
        <v>1.667</v>
      </c>
      <c r="G14" s="27">
        <v>1.667</v>
      </c>
      <c r="H14" s="27">
        <v>1.667</v>
      </c>
    </row>
    <row r="15" spans="2:8" s="26" customFormat="1" x14ac:dyDescent="0.25">
      <c r="B15" s="5" t="s">
        <v>81</v>
      </c>
      <c r="C15" s="27">
        <v>1.2849999999999999</v>
      </c>
      <c r="D15" s="27">
        <v>1.2849999999999999</v>
      </c>
      <c r="E15" s="27">
        <v>1.2849999999999999</v>
      </c>
      <c r="F15" s="27">
        <v>1.2849999999999999</v>
      </c>
      <c r="G15" s="27">
        <v>1.2849999999999999</v>
      </c>
      <c r="H15" s="27">
        <v>1.2849999999999999</v>
      </c>
    </row>
    <row r="16" spans="2:8" s="26" customFormat="1" x14ac:dyDescent="0.25">
      <c r="B16" s="5" t="s">
        <v>82</v>
      </c>
      <c r="C16" s="28">
        <v>1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</row>
    <row r="17" spans="2:8" s="26" customFormat="1" x14ac:dyDescent="0.25">
      <c r="B17" s="5" t="s">
        <v>83</v>
      </c>
      <c r="C17" s="27">
        <v>0.83899999999999997</v>
      </c>
      <c r="D17" s="27">
        <v>0.83899999999999997</v>
      </c>
      <c r="E17" s="27">
        <v>0.83899999999999997</v>
      </c>
      <c r="F17" s="27">
        <v>0.83899999999999997</v>
      </c>
      <c r="G17" s="27">
        <v>0.83899999999999997</v>
      </c>
      <c r="H17" s="27">
        <v>0.83899999999999997</v>
      </c>
    </row>
    <row r="18" spans="2:8" s="26" customFormat="1" x14ac:dyDescent="0.25">
      <c r="B18" s="5" t="s">
        <v>84</v>
      </c>
      <c r="C18" s="27">
        <v>0.66700000000000004</v>
      </c>
      <c r="D18" s="27">
        <v>0.66700000000000004</v>
      </c>
      <c r="E18" s="27">
        <v>0.66700000000000004</v>
      </c>
      <c r="F18" s="27">
        <v>0.66700000000000004</v>
      </c>
      <c r="G18" s="27">
        <v>0.66700000000000004</v>
      </c>
      <c r="H18" s="27">
        <v>0.66700000000000004</v>
      </c>
    </row>
    <row r="19" spans="2:8" s="26" customFormat="1" x14ac:dyDescent="0.25">
      <c r="B19" s="5" t="s">
        <v>85</v>
      </c>
      <c r="C19" s="27">
        <v>3.2949999999999999</v>
      </c>
      <c r="D19" s="27">
        <v>3.2949999999999999</v>
      </c>
      <c r="E19" s="27">
        <v>3.3170000000000002</v>
      </c>
      <c r="F19" s="27">
        <v>3.2949999999999999</v>
      </c>
      <c r="G19" s="27">
        <v>3.2949999999999999</v>
      </c>
      <c r="H19" s="27">
        <v>3.3170000000000002</v>
      </c>
    </row>
    <row r="20" spans="2:8" s="26" customFormat="1" x14ac:dyDescent="0.25">
      <c r="B20" s="5" t="s">
        <v>35</v>
      </c>
      <c r="C20" s="27">
        <v>3.23</v>
      </c>
      <c r="D20" s="27">
        <v>3.23</v>
      </c>
      <c r="E20" s="27">
        <v>3.23</v>
      </c>
      <c r="F20" s="27">
        <v>3.73</v>
      </c>
      <c r="G20" s="27">
        <v>3.73</v>
      </c>
      <c r="H20" s="27">
        <v>3.73</v>
      </c>
    </row>
    <row r="21" spans="2:8" x14ac:dyDescent="0.25">
      <c r="B21" s="5" t="s">
        <v>41</v>
      </c>
      <c r="C21" s="8">
        <v>60</v>
      </c>
      <c r="D21" s="8">
        <v>60</v>
      </c>
      <c r="E21" s="8">
        <v>66</v>
      </c>
      <c r="F21" s="23">
        <v>63</v>
      </c>
      <c r="G21" s="27">
        <v>63</v>
      </c>
      <c r="H21" s="8">
        <v>63</v>
      </c>
    </row>
    <row r="22" spans="2:8" x14ac:dyDescent="0.25">
      <c r="B22" s="5" t="s">
        <v>12</v>
      </c>
      <c r="C22" s="8">
        <v>17</v>
      </c>
      <c r="D22" s="8">
        <v>17</v>
      </c>
      <c r="E22" s="8">
        <v>17</v>
      </c>
      <c r="F22" s="23" t="s">
        <v>36</v>
      </c>
      <c r="G22" s="40" t="s">
        <v>36</v>
      </c>
      <c r="H22" s="8" t="s">
        <v>36</v>
      </c>
    </row>
    <row r="23" spans="2:8" x14ac:dyDescent="0.25">
      <c r="B23" s="5" t="s">
        <v>53</v>
      </c>
      <c r="C23" s="21" t="s">
        <v>55</v>
      </c>
      <c r="D23" s="21" t="s">
        <v>55</v>
      </c>
      <c r="E23" s="21" t="s">
        <v>56</v>
      </c>
      <c r="F23" s="23" t="s">
        <v>55</v>
      </c>
      <c r="G23" s="27" t="s">
        <v>55</v>
      </c>
      <c r="H23" s="21" t="s">
        <v>56</v>
      </c>
    </row>
    <row r="24" spans="2:8" x14ac:dyDescent="0.25">
      <c r="B24" s="5" t="s">
        <v>54</v>
      </c>
      <c r="C24" s="21" t="s">
        <v>55</v>
      </c>
      <c r="D24" s="21" t="s">
        <v>55</v>
      </c>
      <c r="E24" s="21" t="s">
        <v>55</v>
      </c>
      <c r="F24" s="23" t="s">
        <v>55</v>
      </c>
      <c r="G24" s="27" t="s">
        <v>55</v>
      </c>
      <c r="H24" s="21" t="s">
        <v>55</v>
      </c>
    </row>
    <row r="25" spans="2:8" x14ac:dyDescent="0.25">
      <c r="B25" s="5" t="s">
        <v>3</v>
      </c>
      <c r="C25" s="43" t="s">
        <v>49</v>
      </c>
      <c r="D25" s="43"/>
      <c r="E25" s="43"/>
      <c r="F25" s="43"/>
      <c r="G25" s="43"/>
      <c r="H25" s="43"/>
    </row>
    <row r="26" spans="2:8" x14ac:dyDescent="0.25">
      <c r="B26" s="13" t="s">
        <v>57</v>
      </c>
      <c r="C26" s="47" t="s">
        <v>50</v>
      </c>
      <c r="D26" s="48"/>
      <c r="E26" s="48"/>
      <c r="F26" s="48"/>
      <c r="G26" s="48"/>
      <c r="H26" s="49"/>
    </row>
    <row r="27" spans="2:8" x14ac:dyDescent="0.25">
      <c r="B27" s="6" t="s">
        <v>1</v>
      </c>
      <c r="C27" s="43" t="s">
        <v>51</v>
      </c>
      <c r="D27" s="43"/>
      <c r="E27" s="43"/>
      <c r="F27" s="43"/>
      <c r="G27" s="43"/>
      <c r="H27" s="43"/>
    </row>
    <row r="28" spans="2:8" x14ac:dyDescent="0.25">
      <c r="B28" s="6" t="s">
        <v>2</v>
      </c>
      <c r="C28" s="43" t="s">
        <v>52</v>
      </c>
      <c r="D28" s="43"/>
      <c r="E28" s="43"/>
      <c r="F28" s="43"/>
      <c r="G28" s="43"/>
      <c r="H28" s="43"/>
    </row>
    <row r="29" spans="2:8" ht="7.5" customHeight="1" x14ac:dyDescent="0.25">
      <c r="B29" s="12"/>
      <c r="C29" s="11"/>
      <c r="D29" s="11"/>
      <c r="E29" s="11"/>
      <c r="F29" s="11"/>
      <c r="G29" s="41"/>
      <c r="H29" s="11"/>
    </row>
    <row r="30" spans="2:8" x14ac:dyDescent="0.25">
      <c r="B30" s="52" t="s">
        <v>14</v>
      </c>
      <c r="C30" s="53"/>
      <c r="D30" s="53"/>
      <c r="E30" s="53"/>
      <c r="F30" s="53"/>
      <c r="G30" s="53"/>
      <c r="H30" s="54"/>
    </row>
    <row r="31" spans="2:8" x14ac:dyDescent="0.25">
      <c r="B31" s="7" t="s">
        <v>28</v>
      </c>
      <c r="C31" s="44">
        <v>4803</v>
      </c>
      <c r="D31" s="45"/>
      <c r="E31" s="45"/>
      <c r="F31" s="45"/>
      <c r="G31" s="45"/>
      <c r="H31" s="45"/>
    </row>
    <row r="32" spans="2:8" x14ac:dyDescent="0.25">
      <c r="B32" s="5" t="s">
        <v>128</v>
      </c>
      <c r="C32" s="44">
        <v>1665</v>
      </c>
      <c r="D32" s="45"/>
      <c r="E32" s="45"/>
      <c r="F32" s="45"/>
      <c r="G32" s="45"/>
      <c r="H32" s="45"/>
    </row>
    <row r="33" spans="2:8" x14ac:dyDescent="0.25">
      <c r="B33" s="5" t="s">
        <v>26</v>
      </c>
      <c r="C33" s="44">
        <v>2032</v>
      </c>
      <c r="D33" s="45"/>
      <c r="E33" s="45"/>
      <c r="F33" s="45"/>
      <c r="G33" s="45"/>
      <c r="H33" s="45"/>
    </row>
    <row r="34" spans="2:8" x14ac:dyDescent="0.25">
      <c r="B34" s="5" t="s">
        <v>27</v>
      </c>
      <c r="C34" s="44">
        <v>2145</v>
      </c>
      <c r="D34" s="45"/>
      <c r="E34" s="45"/>
      <c r="F34" s="45"/>
      <c r="G34" s="45"/>
      <c r="H34" s="45"/>
    </row>
    <row r="35" spans="2:8" x14ac:dyDescent="0.25">
      <c r="B35" s="5" t="s">
        <v>29</v>
      </c>
      <c r="C35" s="51">
        <v>2874</v>
      </c>
      <c r="D35" s="50"/>
      <c r="E35" s="50"/>
      <c r="F35" s="50"/>
      <c r="G35" s="50"/>
      <c r="H35" s="50"/>
    </row>
    <row r="36" spans="2:8" x14ac:dyDescent="0.25">
      <c r="B36" s="5" t="s">
        <v>30</v>
      </c>
      <c r="C36" s="50">
        <v>834</v>
      </c>
      <c r="D36" s="50"/>
      <c r="E36" s="50"/>
      <c r="F36" s="50"/>
      <c r="G36" s="50"/>
      <c r="H36" s="50"/>
    </row>
    <row r="37" spans="2:8" x14ac:dyDescent="0.25">
      <c r="B37" s="5" t="s">
        <v>31</v>
      </c>
      <c r="C37" s="51">
        <v>1089</v>
      </c>
      <c r="D37" s="50"/>
      <c r="E37" s="50"/>
      <c r="F37" s="50"/>
      <c r="G37" s="50"/>
      <c r="H37" s="50"/>
    </row>
    <row r="38" spans="2:8" x14ac:dyDescent="0.25">
      <c r="B38" s="5" t="s">
        <v>44</v>
      </c>
      <c r="C38" s="31" t="s">
        <v>86</v>
      </c>
      <c r="D38" s="24" t="s">
        <v>86</v>
      </c>
      <c r="E38" s="31" t="s">
        <v>86</v>
      </c>
      <c r="F38" s="31" t="s">
        <v>86</v>
      </c>
      <c r="G38" s="27" t="s">
        <v>86</v>
      </c>
      <c r="H38" s="31" t="s">
        <v>86</v>
      </c>
    </row>
    <row r="39" spans="2:8" x14ac:dyDescent="0.25">
      <c r="B39" s="5" t="s">
        <v>45</v>
      </c>
      <c r="C39" s="31" t="s">
        <v>87</v>
      </c>
      <c r="D39" s="24" t="s">
        <v>87</v>
      </c>
      <c r="E39" s="31" t="s">
        <v>87</v>
      </c>
      <c r="F39" s="31" t="s">
        <v>87</v>
      </c>
      <c r="G39" s="27" t="s">
        <v>87</v>
      </c>
      <c r="H39" s="31" t="s">
        <v>87</v>
      </c>
    </row>
    <row r="40" spans="2:8" x14ac:dyDescent="0.25">
      <c r="B40" s="5" t="s">
        <v>32</v>
      </c>
      <c r="C40" s="45">
        <v>11.6</v>
      </c>
      <c r="D40" s="45"/>
      <c r="E40" s="45"/>
      <c r="F40" s="45"/>
      <c r="G40" s="45"/>
      <c r="H40" s="45"/>
    </row>
    <row r="41" spans="2:8" x14ac:dyDescent="0.25">
      <c r="B41" s="5" t="s">
        <v>13</v>
      </c>
      <c r="C41" s="45">
        <v>2.52</v>
      </c>
      <c r="D41" s="45"/>
      <c r="E41" s="45"/>
      <c r="F41" s="45"/>
      <c r="G41" s="45"/>
      <c r="H41" s="45"/>
    </row>
    <row r="42" spans="2:8" x14ac:dyDescent="0.25">
      <c r="B42" s="5" t="s">
        <v>0</v>
      </c>
      <c r="C42" s="8">
        <v>0.32</v>
      </c>
      <c r="D42" s="9">
        <v>0.35</v>
      </c>
      <c r="E42" s="8">
        <v>0.35</v>
      </c>
      <c r="F42" s="23">
        <v>0.35</v>
      </c>
      <c r="G42" s="27">
        <v>0.35</v>
      </c>
      <c r="H42" s="8">
        <v>0.36</v>
      </c>
    </row>
    <row r="43" spans="2:8" ht="7.5" customHeight="1" x14ac:dyDescent="0.25"/>
    <row r="44" spans="2:8" x14ac:dyDescent="0.25">
      <c r="B44" s="46" t="s">
        <v>15</v>
      </c>
      <c r="C44" s="46"/>
      <c r="D44" s="46"/>
      <c r="E44" s="46"/>
      <c r="F44" s="46"/>
      <c r="G44" s="46"/>
      <c r="H44" s="46"/>
    </row>
    <row r="45" spans="2:8" x14ac:dyDescent="0.25">
      <c r="B45" s="32" t="s">
        <v>118</v>
      </c>
      <c r="C45" s="58" t="s">
        <v>120</v>
      </c>
      <c r="D45" s="56"/>
      <c r="E45" s="56"/>
      <c r="F45" s="56"/>
      <c r="G45" s="56"/>
      <c r="H45" s="57"/>
    </row>
    <row r="46" spans="2:8" x14ac:dyDescent="0.25">
      <c r="B46" s="32" t="s">
        <v>119</v>
      </c>
      <c r="C46" s="58" t="s">
        <v>121</v>
      </c>
      <c r="D46" s="65"/>
      <c r="E46" s="65"/>
      <c r="F46" s="65"/>
      <c r="G46" s="65"/>
      <c r="H46" s="66"/>
    </row>
    <row r="47" spans="2:8" x14ac:dyDescent="0.25">
      <c r="B47" s="34" t="s">
        <v>125</v>
      </c>
      <c r="C47" s="58" t="s">
        <v>132</v>
      </c>
      <c r="D47" s="56"/>
      <c r="E47" s="56"/>
      <c r="F47" s="56"/>
      <c r="G47" s="56"/>
      <c r="H47" s="57"/>
    </row>
    <row r="48" spans="2:8" x14ac:dyDescent="0.25">
      <c r="B48" s="34" t="s">
        <v>124</v>
      </c>
      <c r="C48" s="58" t="s">
        <v>133</v>
      </c>
      <c r="D48" s="56"/>
      <c r="E48" s="56"/>
      <c r="F48" s="56"/>
      <c r="G48" s="56"/>
      <c r="H48" s="57"/>
    </row>
    <row r="49" spans="2:8" x14ac:dyDescent="0.25">
      <c r="B49" s="34" t="s">
        <v>123</v>
      </c>
      <c r="C49" s="55">
        <v>1247</v>
      </c>
      <c r="D49" s="56"/>
      <c r="E49" s="56"/>
      <c r="F49" s="56"/>
      <c r="G49" s="56"/>
      <c r="H49" s="57"/>
    </row>
    <row r="50" spans="2:8" x14ac:dyDescent="0.25">
      <c r="B50" s="33" t="s">
        <v>122</v>
      </c>
      <c r="C50" s="51">
        <v>1045</v>
      </c>
      <c r="D50" s="50"/>
      <c r="E50" s="50"/>
      <c r="F50" s="50"/>
      <c r="G50" s="50"/>
      <c r="H50" s="50"/>
    </row>
    <row r="51" spans="2:8" s="26" customFormat="1" ht="9" customHeight="1" x14ac:dyDescent="0.25">
      <c r="B51" s="35"/>
      <c r="C51" s="35"/>
      <c r="D51" s="35"/>
      <c r="E51" s="35"/>
      <c r="F51" s="35"/>
      <c r="G51" s="35"/>
      <c r="H51" s="35"/>
    </row>
    <row r="52" spans="2:8" x14ac:dyDescent="0.25">
      <c r="B52" s="62" t="s">
        <v>131</v>
      </c>
      <c r="C52" s="63"/>
      <c r="D52" s="63"/>
      <c r="E52" s="63"/>
      <c r="F52" s="63"/>
      <c r="G52" s="63"/>
      <c r="H52" s="64"/>
    </row>
    <row r="53" spans="2:8" s="26" customFormat="1" x14ac:dyDescent="0.25">
      <c r="B53" s="33" t="s">
        <v>109</v>
      </c>
      <c r="C53" s="59" t="s">
        <v>134</v>
      </c>
      <c r="D53" s="60"/>
      <c r="E53" s="60"/>
      <c r="F53" s="60"/>
      <c r="G53" s="60"/>
      <c r="H53" s="61"/>
    </row>
    <row r="54" spans="2:8" s="26" customFormat="1" x14ac:dyDescent="0.25">
      <c r="B54" s="33" t="s">
        <v>108</v>
      </c>
      <c r="C54" s="59" t="s">
        <v>135</v>
      </c>
      <c r="D54" s="60"/>
      <c r="E54" s="60"/>
      <c r="F54" s="60"/>
      <c r="G54" s="60"/>
      <c r="H54" s="61"/>
    </row>
    <row r="55" spans="2:8" s="26" customFormat="1" x14ac:dyDescent="0.25">
      <c r="B55" s="13" t="s">
        <v>116</v>
      </c>
      <c r="C55" s="47" t="s">
        <v>136</v>
      </c>
      <c r="D55" s="48"/>
      <c r="E55" s="48"/>
      <c r="F55" s="48"/>
      <c r="G55" s="48"/>
      <c r="H55" s="49"/>
    </row>
    <row r="56" spans="2:8" s="26" customFormat="1" x14ac:dyDescent="0.25">
      <c r="B56" s="33" t="s">
        <v>115</v>
      </c>
      <c r="C56" s="47" t="s">
        <v>117</v>
      </c>
      <c r="D56" s="48"/>
      <c r="E56" s="48"/>
      <c r="F56" s="48"/>
      <c r="G56" s="48"/>
      <c r="H56" s="49"/>
    </row>
    <row r="57" spans="2:8" s="26" customFormat="1" x14ac:dyDescent="0.25">
      <c r="B57" s="7" t="s">
        <v>37</v>
      </c>
      <c r="C57" s="47" t="s">
        <v>137</v>
      </c>
      <c r="D57" s="48"/>
      <c r="E57" s="48"/>
      <c r="F57" s="48"/>
      <c r="G57" s="48"/>
      <c r="H57" s="49"/>
    </row>
    <row r="58" spans="2:8" s="26" customFormat="1" x14ac:dyDescent="0.25">
      <c r="B58" s="33" t="s">
        <v>140</v>
      </c>
      <c r="C58" s="67">
        <v>750</v>
      </c>
      <c r="D58" s="68"/>
      <c r="E58" s="68"/>
      <c r="F58" s="68"/>
      <c r="G58" s="68"/>
      <c r="H58" s="69"/>
    </row>
    <row r="59" spans="2:8" s="26" customFormat="1" x14ac:dyDescent="0.25">
      <c r="B59" s="7" t="s">
        <v>139</v>
      </c>
      <c r="C59" s="36">
        <v>2400</v>
      </c>
      <c r="D59" s="36">
        <v>2500</v>
      </c>
      <c r="E59" s="36">
        <v>2500</v>
      </c>
      <c r="F59" s="36">
        <v>2400</v>
      </c>
      <c r="G59" s="42">
        <v>2400</v>
      </c>
      <c r="H59" s="36">
        <v>2500</v>
      </c>
    </row>
    <row r="60" spans="2:8" s="26" customFormat="1" ht="7.5" customHeight="1" x14ac:dyDescent="0.25"/>
    <row r="61" spans="2:8" x14ac:dyDescent="0.25">
      <c r="B61" s="46" t="s">
        <v>19</v>
      </c>
      <c r="C61" s="46"/>
      <c r="D61" s="46"/>
      <c r="E61" s="46"/>
      <c r="F61" s="46"/>
      <c r="G61" s="46"/>
      <c r="H61" s="46"/>
    </row>
    <row r="62" spans="2:8" s="26" customFormat="1" x14ac:dyDescent="0.25">
      <c r="B62" s="7" t="s">
        <v>47</v>
      </c>
      <c r="C62" s="29">
        <v>8.4</v>
      </c>
      <c r="D62" s="29">
        <v>6.8</v>
      </c>
      <c r="E62" s="29">
        <v>6.1</v>
      </c>
      <c r="F62" s="29">
        <v>6.4</v>
      </c>
      <c r="G62" s="29">
        <v>5.7</v>
      </c>
      <c r="H62" s="29">
        <v>5.3</v>
      </c>
    </row>
    <row r="63" spans="2:8" s="26" customFormat="1" x14ac:dyDescent="0.25">
      <c r="B63" s="7" t="s">
        <v>20</v>
      </c>
      <c r="C63" s="27">
        <v>8.9</v>
      </c>
      <c r="D63" s="27">
        <v>7.3</v>
      </c>
      <c r="E63" s="27">
        <v>6.5</v>
      </c>
      <c r="F63" s="27">
        <v>6.7</v>
      </c>
      <c r="G63" s="30">
        <v>6</v>
      </c>
      <c r="H63" s="27">
        <v>5.7</v>
      </c>
    </row>
    <row r="64" spans="2:8" s="26" customFormat="1" x14ac:dyDescent="0.25">
      <c r="B64" s="7" t="s">
        <v>21</v>
      </c>
      <c r="C64" s="27">
        <v>7.1</v>
      </c>
      <c r="D64" s="30">
        <v>5</v>
      </c>
      <c r="E64" s="30">
        <v>4.9000000000000004</v>
      </c>
      <c r="F64" s="30">
        <v>4.7</v>
      </c>
      <c r="G64" s="30">
        <v>4</v>
      </c>
      <c r="H64" s="27">
        <v>3.6</v>
      </c>
    </row>
    <row r="65" spans="2:8" s="26" customFormat="1" x14ac:dyDescent="0.25">
      <c r="B65" s="7" t="s">
        <v>106</v>
      </c>
      <c r="C65" s="27" t="s">
        <v>141</v>
      </c>
      <c r="D65" s="27" t="s">
        <v>88</v>
      </c>
      <c r="E65" s="27" t="s">
        <v>130</v>
      </c>
      <c r="F65" s="27" t="s">
        <v>88</v>
      </c>
      <c r="G65" s="40" t="s">
        <v>144</v>
      </c>
      <c r="H65" s="27" t="s">
        <v>89</v>
      </c>
    </row>
    <row r="66" spans="2:8" x14ac:dyDescent="0.25">
      <c r="B66" s="7" t="s">
        <v>110</v>
      </c>
      <c r="C66" s="27" t="s">
        <v>90</v>
      </c>
      <c r="D66" s="27" t="s">
        <v>22</v>
      </c>
      <c r="E66" s="27" t="s">
        <v>96</v>
      </c>
      <c r="F66" s="27" t="s">
        <v>100</v>
      </c>
      <c r="G66" s="40" t="s">
        <v>145</v>
      </c>
      <c r="H66" s="27" t="s">
        <v>102</v>
      </c>
    </row>
    <row r="67" spans="2:8" x14ac:dyDescent="0.25">
      <c r="B67" s="7" t="s">
        <v>111</v>
      </c>
      <c r="C67" s="27" t="s">
        <v>129</v>
      </c>
      <c r="D67" s="27" t="s">
        <v>93</v>
      </c>
      <c r="E67" s="27" t="s">
        <v>94</v>
      </c>
      <c r="F67" s="27" t="s">
        <v>99</v>
      </c>
      <c r="G67" s="40" t="s">
        <v>146</v>
      </c>
      <c r="H67" s="27" t="s">
        <v>103</v>
      </c>
    </row>
    <row r="68" spans="2:8" x14ac:dyDescent="0.25">
      <c r="B68" s="7" t="s">
        <v>112</v>
      </c>
      <c r="C68" s="27" t="s">
        <v>91</v>
      </c>
      <c r="D68" s="27" t="s">
        <v>94</v>
      </c>
      <c r="E68" s="27" t="s">
        <v>97</v>
      </c>
      <c r="F68" s="27" t="s">
        <v>46</v>
      </c>
      <c r="G68" s="40" t="s">
        <v>147</v>
      </c>
      <c r="H68" s="27" t="s">
        <v>104</v>
      </c>
    </row>
    <row r="69" spans="2:8" ht="18.75" x14ac:dyDescent="0.25">
      <c r="B69" s="7" t="s">
        <v>113</v>
      </c>
      <c r="C69" s="27" t="s">
        <v>92</v>
      </c>
      <c r="D69" s="27" t="s">
        <v>95</v>
      </c>
      <c r="E69" s="27" t="s">
        <v>98</v>
      </c>
      <c r="F69" s="27" t="s">
        <v>101</v>
      </c>
      <c r="G69" s="40" t="s">
        <v>148</v>
      </c>
      <c r="H69" s="27" t="s">
        <v>105</v>
      </c>
    </row>
    <row r="70" spans="2:8" s="26" customFormat="1" ht="7.5" customHeight="1" x14ac:dyDescent="0.25"/>
    <row r="71" spans="2:8" x14ac:dyDescent="0.25">
      <c r="B71" s="46" t="s">
        <v>114</v>
      </c>
      <c r="C71" s="46"/>
      <c r="D71" s="46"/>
      <c r="E71" s="46"/>
      <c r="F71" s="46"/>
      <c r="G71" s="46"/>
      <c r="H71" s="46"/>
    </row>
    <row r="72" spans="2:8" s="26" customFormat="1" x14ac:dyDescent="0.25">
      <c r="B72" s="7" t="s">
        <v>107</v>
      </c>
      <c r="C72" s="25">
        <v>1829</v>
      </c>
      <c r="D72" s="25">
        <v>1841</v>
      </c>
      <c r="E72" s="25">
        <v>1959</v>
      </c>
      <c r="F72" s="25">
        <v>1804</v>
      </c>
      <c r="G72" s="38">
        <v>1813</v>
      </c>
      <c r="H72" s="25">
        <v>1884</v>
      </c>
    </row>
    <row r="74" spans="2:8" x14ac:dyDescent="0.25">
      <c r="B74" s="20" t="s">
        <v>142</v>
      </c>
    </row>
  </sheetData>
  <mergeCells count="30">
    <mergeCell ref="B71:H71"/>
    <mergeCell ref="C40:H40"/>
    <mergeCell ref="C41:H41"/>
    <mergeCell ref="B44:H44"/>
    <mergeCell ref="C50:H50"/>
    <mergeCell ref="C53:H53"/>
    <mergeCell ref="C54:H54"/>
    <mergeCell ref="C55:H55"/>
    <mergeCell ref="C56:H56"/>
    <mergeCell ref="C57:H57"/>
    <mergeCell ref="B52:H52"/>
    <mergeCell ref="C45:H45"/>
    <mergeCell ref="C46:H46"/>
    <mergeCell ref="C47:H47"/>
    <mergeCell ref="C58:H58"/>
    <mergeCell ref="C25:H25"/>
    <mergeCell ref="C27:H27"/>
    <mergeCell ref="C28:H28"/>
    <mergeCell ref="C32:H32"/>
    <mergeCell ref="B61:H61"/>
    <mergeCell ref="C26:H26"/>
    <mergeCell ref="C36:H36"/>
    <mergeCell ref="C37:H37"/>
    <mergeCell ref="B30:H30"/>
    <mergeCell ref="C34:H34"/>
    <mergeCell ref="C33:H33"/>
    <mergeCell ref="C31:H31"/>
    <mergeCell ref="C35:H35"/>
    <mergeCell ref="C49:H49"/>
    <mergeCell ref="C48:H48"/>
  </mergeCells>
  <conditionalFormatting sqref="H7">
    <cfRule type="containsText" dxfId="2" priority="76" operator="containsText" text="N/A">
      <formula>NOT(ISERROR(SEARCH(("N/A"),(H7))))</formula>
    </cfRule>
  </conditionalFormatting>
  <conditionalFormatting sqref="E7">
    <cfRule type="containsText" dxfId="1" priority="77" operator="containsText" text="N/A">
      <formula>NOT(ISERROR(SEARCH(("N/A"),(E7))))</formula>
    </cfRule>
  </conditionalFormatting>
  <conditionalFormatting sqref="E7">
    <cfRule type="containsText" dxfId="0" priority="78" operator="containsText" text="N/A">
      <formula>NOT(ISERROR(SEARCH(("N/A"),(E7))))</formula>
    </cfRule>
  </conditionalFormatting>
  <pageMargins left="0.7" right="0.7" top="0.75" bottom="0.75" header="0.3" footer="0.3"/>
  <pageSetup paperSize="8" scale="63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Jaguar Land Rover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 Rover</dc:creator>
  <cp:lastModifiedBy>Blackburn, Deborah (D.)</cp:lastModifiedBy>
  <cp:lastPrinted>2017-02-22T14:08:56Z</cp:lastPrinted>
  <dcterms:created xsi:type="dcterms:W3CDTF">2014-09-01T11:23:45Z</dcterms:created>
  <dcterms:modified xsi:type="dcterms:W3CDTF">2017-06-26T12:56:27Z</dcterms:modified>
</cp:coreProperties>
</file>